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<sst xmlns="http://schemas.openxmlformats.org/spreadsheetml/2006/main" uniqueCount="51">
  <si>
    <t>BlockTrans Syndicate</t>
  </si>
  <si>
    <r>
      <rPr>
        <sz val="18"/>
        <color indexed="9"/>
        <rFont val="Roboto"/>
      </rPr>
      <t>Statement of Profit, Loss, and Retained Earnings</t>
    </r>
  </si>
  <si>
    <t>Records for the period from:</t>
  </si>
  <si>
    <t>to</t>
  </si>
  <si>
    <t>Operating Expenses</t>
  </si>
  <si>
    <t>Verified in good faith by:</t>
  </si>
  <si>
    <t>John Wooten</t>
  </si>
  <si>
    <t>Accounting</t>
  </si>
  <si>
    <t>Advertising</t>
  </si>
  <si>
    <t>Revenue</t>
  </si>
  <si>
    <t>Bad Debts</t>
  </si>
  <si>
    <t>Sales</t>
  </si>
  <si>
    <t>Charitable Contributions</t>
  </si>
  <si>
    <t>—</t>
  </si>
  <si>
    <t>Returns</t>
  </si>
  <si>
    <t>Credit Card Fees</t>
  </si>
  <si>
    <t>Discounts and Allowances</t>
  </si>
  <si>
    <t>Delivery Expenses</t>
  </si>
  <si>
    <t>Net Sales</t>
  </si>
  <si>
    <t>Depreciation and Amortization</t>
  </si>
  <si>
    <t>Interest</t>
  </si>
  <si>
    <t>Insurance</t>
  </si>
  <si>
    <t>Capital Gains</t>
  </si>
  <si>
    <t>Penal Interest</t>
  </si>
  <si>
    <t>Other Income</t>
  </si>
  <si>
    <t>Newsletter Subscriptions</t>
  </si>
  <si>
    <t>Net Revenue</t>
  </si>
  <si>
    <t>Operating Supplies</t>
  </si>
  <si>
    <t>Payroll Taxes</t>
  </si>
  <si>
    <t>Cost of Goods Sold</t>
  </si>
  <si>
    <t>Permits</t>
  </si>
  <si>
    <t>Material Purchases</t>
  </si>
  <si>
    <t>Repairs and Maintenance</t>
  </si>
  <si>
    <t>Direct Labor</t>
  </si>
  <si>
    <t>Salaries and Wages</t>
  </si>
  <si>
    <t>Overhead</t>
  </si>
  <si>
    <t>Software</t>
  </si>
  <si>
    <t>Total Cost of Goods Sold</t>
  </si>
  <si>
    <t>Taxes and Licenses</t>
  </si>
  <si>
    <t>Gross Profit</t>
  </si>
  <si>
    <t>Travel</t>
  </si>
  <si>
    <t>Utilities</t>
  </si>
  <si>
    <t>Retained Earnings</t>
  </si>
  <si>
    <t>Web Domains</t>
  </si>
  <si>
    <t>Start of Period</t>
  </si>
  <si>
    <t>Other Expenses</t>
  </si>
  <si>
    <t>Change</t>
  </si>
  <si>
    <t>Total Operating Expenses</t>
  </si>
  <si>
    <t>Dividends Paid</t>
  </si>
  <si>
    <t>Profit (Loss)</t>
  </si>
  <si>
    <t>Final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</si>
</sst>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 d&quot;,&quot; yyyy"/>
    <numFmt numFmtId="60" formatCode="[&gt;0]&quot; &quot;&quot;$&quot;* #,##0.00&quot; &quot;;[&lt;0]&quot; &quot;&quot;$&quot;* (#,##0.00);&quot; &quot;&quot;$&quot;* &quot;-&quot;#??&quot; &quot;"/>
  </numFmts>
  <fonts count="15">
    <font>
      <sz val="10"/>
      <color indexed="8"/>
      <name val="Roboto"/>
    </font>
    <font>
      <sz val="12"/>
      <color indexed="8"/>
      <name val="Helvetica Neue"/>
    </font>
    <font>
      <sz val="15"/>
      <color indexed="8"/>
      <name val="Calibri"/>
    </font>
    <font>
      <b val="1"/>
      <sz val="19"/>
      <color indexed="9"/>
      <name val="Montserrat"/>
    </font>
    <font>
      <sz val="19"/>
      <color indexed="9"/>
      <name val="Montserrat"/>
    </font>
    <font>
      <sz val="18"/>
      <color indexed="9"/>
      <name val="Roboto"/>
    </font>
    <font>
      <i val="1"/>
      <sz val="10"/>
      <color indexed="9"/>
      <name val="Times New Roman"/>
    </font>
    <font>
      <sz val="9"/>
      <color indexed="9"/>
      <name val="Droid Serif"/>
    </font>
    <font>
      <sz val="10"/>
      <color indexed="8"/>
      <name val="Times New Roman"/>
    </font>
    <font>
      <b val="1"/>
      <sz val="10"/>
      <color indexed="8"/>
      <name val="Times New Roman"/>
    </font>
    <font>
      <b val="1"/>
      <sz val="11"/>
      <color indexed="9"/>
      <name val="Times New Roman"/>
    </font>
    <font>
      <sz val="11"/>
      <color indexed="8"/>
      <name val="Times New Roman"/>
    </font>
    <font>
      <sz val="10"/>
      <color indexed="8"/>
      <name val="Droid Serif"/>
    </font>
    <font>
      <b val="1"/>
      <sz val="11"/>
      <color indexed="8"/>
      <name val="Times New Roman"/>
    </font>
    <font>
      <sz val="11"/>
      <color indexed="9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37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9"/>
      </top>
      <bottom style="thin">
        <color indexed="1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/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/>
      <diagonal/>
    </border>
    <border>
      <left style="thin">
        <color indexed="9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9"/>
      </right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/>
      <bottom style="thin">
        <color indexed="9"/>
      </bottom>
      <diagonal/>
    </border>
    <border>
      <left style="thin">
        <color indexed="11"/>
      </left>
      <right style="thin">
        <color indexed="11"/>
      </right>
      <top/>
      <bottom style="thin">
        <color indexed="9"/>
      </bottom>
      <diagonal/>
    </border>
    <border>
      <left style="thin">
        <color indexed="1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105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left" vertical="top" wrapText="1"/>
    </xf>
    <xf numFmtId="0" fontId="3" fillId="2" borderId="2" applyNumberFormat="0" applyFont="1" applyFill="1" applyBorder="1" applyAlignment="1" applyProtection="0">
      <alignment horizontal="left" vertical="top" wrapText="1"/>
    </xf>
    <xf numFmtId="49" fontId="4" fillId="2" borderId="2" applyNumberFormat="1" applyFont="1" applyFill="1" applyBorder="1" applyAlignment="1" applyProtection="0">
      <alignment horizontal="right" vertical="top" wrapText="1"/>
    </xf>
    <xf numFmtId="0" fontId="4" fillId="2" borderId="2" applyNumberFormat="0" applyFont="1" applyFill="1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horizontal="center" vertical="top"/>
    </xf>
    <xf numFmtId="0" fontId="0" borderId="4" applyNumberFormat="0" applyFont="1" applyFill="0" applyBorder="1" applyAlignment="1" applyProtection="0">
      <alignment horizontal="center" vertical="top"/>
    </xf>
    <xf numFmtId="0" fontId="0" borderId="5" applyNumberFormat="0" applyFont="1" applyFill="0" applyBorder="1" applyAlignment="1" applyProtection="0">
      <alignment horizontal="center" vertical="top"/>
    </xf>
    <xf numFmtId="0" fontId="6" fillId="2" borderId="6" applyNumberFormat="0" applyFont="1" applyFill="1" applyBorder="1" applyAlignment="1" applyProtection="0">
      <alignment horizontal="center" vertical="top" wrapText="1"/>
    </xf>
    <xf numFmtId="0" fontId="6" fillId="2" borderId="7" applyNumberFormat="0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horizontal="center" vertical="top"/>
    </xf>
    <xf numFmtId="0" fontId="0" borderId="9" applyNumberFormat="0" applyFont="1" applyFill="0" applyBorder="1" applyAlignment="1" applyProtection="0">
      <alignment horizontal="center" vertical="top"/>
    </xf>
    <xf numFmtId="0" fontId="0" borderId="10" applyNumberFormat="0" applyFont="1" applyFill="0" applyBorder="1" applyAlignment="1" applyProtection="0">
      <alignment horizontal="center" vertical="top"/>
    </xf>
    <xf numFmtId="0" fontId="7" fillId="2" borderId="6" applyNumberFormat="0" applyFont="1" applyFill="1" applyBorder="1" applyAlignment="1" applyProtection="0">
      <alignment horizontal="center" vertical="top" wrapText="1"/>
    </xf>
    <xf numFmtId="0" fontId="7" fillId="2" borderId="7" applyNumberFormat="0" applyFont="1" applyFill="1" applyBorder="1" applyAlignment="1" applyProtection="0">
      <alignment horizontal="left" vertical="top" wrapText="1"/>
    </xf>
    <xf numFmtId="0" fontId="0" borderId="11" applyNumberFormat="0" applyFont="1" applyFill="0" applyBorder="1" applyAlignment="1" applyProtection="0">
      <alignment horizontal="center" vertical="top"/>
    </xf>
    <xf numFmtId="0" fontId="0" borderId="12" applyNumberFormat="0" applyFont="1" applyFill="0" applyBorder="1" applyAlignment="1" applyProtection="0">
      <alignment horizontal="center" vertical="top"/>
    </xf>
    <xf numFmtId="0" fontId="0" borderId="13" applyNumberFormat="0" applyFont="1" applyFill="0" applyBorder="1" applyAlignment="1" applyProtection="0">
      <alignment horizontal="center" vertical="top"/>
    </xf>
    <xf numFmtId="49" fontId="8" fillId="3" borderId="14" applyNumberFormat="1" applyFont="1" applyFill="1" applyBorder="1" applyAlignment="1" applyProtection="0">
      <alignment horizontal="right" vertical="top" wrapText="1"/>
    </xf>
    <xf numFmtId="0" fontId="8" fillId="3" borderId="14" applyNumberFormat="0" applyFont="1" applyFill="1" applyBorder="1" applyAlignment="1" applyProtection="0">
      <alignment horizontal="right" vertical="top" wrapText="1"/>
    </xf>
    <xf numFmtId="59" fontId="9" borderId="14" applyNumberFormat="1" applyFont="1" applyFill="0" applyBorder="1" applyAlignment="1" applyProtection="0">
      <alignment horizontal="center" vertical="top"/>
    </xf>
    <xf numFmtId="49" fontId="8" fillId="3" borderId="14" applyNumberFormat="1" applyFont="1" applyFill="1" applyBorder="1" applyAlignment="1" applyProtection="0">
      <alignment horizontal="center" vertical="top" wrapText="1"/>
    </xf>
    <xf numFmtId="59" fontId="9" fillId="3" borderId="14" applyNumberFormat="1" applyFont="1" applyFill="1" applyBorder="1" applyAlignment="1" applyProtection="0">
      <alignment horizontal="center" vertical="top"/>
    </xf>
    <xf numFmtId="0" fontId="0" borderId="15" applyNumberFormat="0" applyFont="1" applyFill="0" applyBorder="1" applyAlignment="1" applyProtection="0">
      <alignment horizontal="center" vertical="top"/>
    </xf>
    <xf numFmtId="49" fontId="10" fillId="4" borderId="16" applyNumberFormat="1" applyFont="1" applyFill="1" applyBorder="1" applyAlignment="1" applyProtection="0">
      <alignment horizontal="left" vertical="top"/>
    </xf>
    <xf numFmtId="0" fontId="10" fillId="4" borderId="16" applyNumberFormat="0" applyFont="1" applyFill="1" applyBorder="1" applyAlignment="1" applyProtection="0">
      <alignment horizontal="left" vertical="top"/>
    </xf>
    <xf numFmtId="0" fontId="0" borderId="17" applyNumberFormat="0" applyFont="1" applyFill="0" applyBorder="1" applyAlignment="1" applyProtection="0">
      <alignment horizontal="center" vertical="top"/>
    </xf>
    <xf numFmtId="49" fontId="8" fillId="3" borderId="9" applyNumberFormat="1" applyFont="1" applyFill="1" applyBorder="1" applyAlignment="1" applyProtection="0">
      <alignment horizontal="right" vertical="top" wrapText="1"/>
    </xf>
    <xf numFmtId="0" fontId="8" fillId="3" borderId="9" applyNumberFormat="0" applyFont="1" applyFill="1" applyBorder="1" applyAlignment="1" applyProtection="0">
      <alignment horizontal="right" vertical="top" wrapText="1"/>
    </xf>
    <xf numFmtId="49" fontId="8" fillId="3" borderId="9" applyNumberFormat="1" applyFont="1" applyFill="1" applyBorder="1" applyAlignment="1" applyProtection="0">
      <alignment horizontal="center" vertical="top" wrapText="1"/>
    </xf>
    <xf numFmtId="0" fontId="8" fillId="3" borderId="9" applyNumberFormat="0" applyFont="1" applyFill="1" applyBorder="1" applyAlignment="1" applyProtection="0">
      <alignment horizontal="center" vertical="top" wrapText="1"/>
    </xf>
    <xf numFmtId="49" fontId="11" borderId="14" applyNumberFormat="1" applyFont="1" applyFill="0" applyBorder="1" applyAlignment="1" applyProtection="0">
      <alignment vertical="top"/>
    </xf>
    <xf numFmtId="0" fontId="11" borderId="14" applyNumberFormat="0" applyFont="1" applyFill="0" applyBorder="1" applyAlignment="1" applyProtection="0">
      <alignment vertical="top"/>
    </xf>
    <xf numFmtId="60" fontId="11" borderId="14" applyNumberFormat="1" applyFont="1" applyFill="0" applyBorder="1" applyAlignment="1" applyProtection="0">
      <alignment horizontal="right" vertical="top"/>
    </xf>
    <xf numFmtId="0" fontId="12" fillId="3" borderId="18" applyNumberFormat="0" applyFont="1" applyFill="1" applyBorder="1" applyAlignment="1" applyProtection="0">
      <alignment horizontal="right" vertical="top" wrapText="1"/>
    </xf>
    <xf numFmtId="0" fontId="12" fillId="3" borderId="19" applyNumberFormat="0" applyFont="1" applyFill="1" applyBorder="1" applyAlignment="1" applyProtection="0">
      <alignment horizontal="right" vertical="top" wrapText="1"/>
    </xf>
    <xf numFmtId="0" fontId="12" fillId="3" borderId="20" applyNumberFormat="0" applyFont="1" applyFill="1" applyBorder="1" applyAlignment="1" applyProtection="0">
      <alignment horizontal="right" vertical="top" wrapText="1"/>
    </xf>
    <xf numFmtId="0" fontId="0" borderId="21" applyNumberFormat="0" applyFont="1" applyFill="0" applyBorder="1" applyAlignment="1" applyProtection="0">
      <alignment horizontal="center" vertical="top"/>
    </xf>
    <xf numFmtId="49" fontId="11" borderId="9" applyNumberFormat="1" applyFont="1" applyFill="0" applyBorder="1" applyAlignment="1" applyProtection="0">
      <alignment vertical="top"/>
    </xf>
    <xf numFmtId="0" fontId="11" borderId="9" applyNumberFormat="0" applyFont="1" applyFill="0" applyBorder="1" applyAlignment="1" applyProtection="0">
      <alignment vertical="top"/>
    </xf>
    <xf numFmtId="60" fontId="11" borderId="9" applyNumberFormat="1" applyFont="1" applyFill="0" applyBorder="1" applyAlignment="1" applyProtection="0">
      <alignment horizontal="right" vertical="top"/>
    </xf>
    <xf numFmtId="49" fontId="10" fillId="4" borderId="6" applyNumberFormat="1" applyFont="1" applyFill="1" applyBorder="1" applyAlignment="1" applyProtection="0">
      <alignment horizontal="left" vertical="top"/>
    </xf>
    <xf numFmtId="0" fontId="10" fillId="4" borderId="7" applyNumberFormat="0" applyFont="1" applyFill="1" applyBorder="1" applyAlignment="1" applyProtection="0">
      <alignment horizontal="left" vertical="top"/>
    </xf>
    <xf numFmtId="49" fontId="11" fillId="3" borderId="14" applyNumberFormat="1" applyFont="1" applyFill="1" applyBorder="1" applyAlignment="1" applyProtection="0">
      <alignment horizontal="left" vertical="top" wrapText="1"/>
    </xf>
    <xf numFmtId="0" fontId="11" fillId="3" borderId="14" applyNumberFormat="0" applyFont="1" applyFill="1" applyBorder="1" applyAlignment="1" applyProtection="0">
      <alignment horizontal="left" vertical="top" wrapText="1"/>
    </xf>
    <xf numFmtId="60" fontId="11" fillId="3" borderId="14" applyNumberFormat="1" applyFont="1" applyFill="1" applyBorder="1" applyAlignment="1" applyProtection="0">
      <alignment horizontal="right" vertical="top"/>
    </xf>
    <xf numFmtId="49" fontId="11" borderId="9" applyNumberFormat="1" applyFont="1" applyFill="0" applyBorder="1" applyAlignment="1" applyProtection="0">
      <alignment horizontal="right" vertical="top"/>
    </xf>
    <xf numFmtId="49" fontId="11" fillId="3" borderId="9" applyNumberFormat="1" applyFont="1" applyFill="1" applyBorder="1" applyAlignment="1" applyProtection="0">
      <alignment horizontal="left" vertical="top" wrapText="1"/>
    </xf>
    <xf numFmtId="0" fontId="11" fillId="3" borderId="9" applyNumberFormat="0" applyFont="1" applyFill="1" applyBorder="1" applyAlignment="1" applyProtection="0">
      <alignment horizontal="left" vertical="top" wrapText="1"/>
    </xf>
    <xf numFmtId="60" fontId="11" fillId="3" borderId="9" applyNumberFormat="1" applyFont="1" applyFill="1" applyBorder="1" applyAlignment="1" applyProtection="0">
      <alignment horizontal="right" vertical="top"/>
    </xf>
    <xf numFmtId="49" fontId="11" borderId="19" applyNumberFormat="1" applyFont="1" applyFill="0" applyBorder="1" applyAlignment="1" applyProtection="0">
      <alignment horizontal="right" vertical="top"/>
    </xf>
    <xf numFmtId="49" fontId="11" fillId="3" borderId="19" applyNumberFormat="1" applyFont="1" applyFill="1" applyBorder="1" applyAlignment="1" applyProtection="0">
      <alignment horizontal="left" vertical="top" wrapText="1"/>
    </xf>
    <xf numFmtId="0" fontId="11" fillId="3" borderId="19" applyNumberFormat="0" applyFont="1" applyFill="1" applyBorder="1" applyAlignment="1" applyProtection="0">
      <alignment horizontal="left" vertical="top" wrapText="1"/>
    </xf>
    <xf numFmtId="60" fontId="11" fillId="3" borderId="19" applyNumberFormat="1" applyFont="1" applyFill="1" applyBorder="1" applyAlignment="1" applyProtection="0">
      <alignment horizontal="right" vertical="top"/>
    </xf>
    <xf numFmtId="49" fontId="11" fillId="5" borderId="6" applyNumberFormat="1" applyFont="1" applyFill="1" applyBorder="1" applyAlignment="1" applyProtection="0">
      <alignment horizontal="left" vertical="top" wrapText="1"/>
    </xf>
    <xf numFmtId="0" fontId="11" fillId="5" borderId="7" applyNumberFormat="0" applyFont="1" applyFill="1" applyBorder="1" applyAlignment="1" applyProtection="0">
      <alignment horizontal="left" vertical="top" wrapText="1"/>
    </xf>
    <xf numFmtId="0" fontId="11" fillId="5" borderId="22" applyNumberFormat="0" applyFont="1" applyFill="1" applyBorder="1" applyAlignment="1" applyProtection="0">
      <alignment horizontal="left" vertical="top" wrapText="1"/>
    </xf>
    <xf numFmtId="60" fontId="11" fillId="5" borderId="23" applyNumberFormat="1" applyFont="1" applyFill="1" applyBorder="1" applyAlignment="1" applyProtection="0">
      <alignment horizontal="right" vertical="top"/>
    </xf>
    <xf numFmtId="49" fontId="11" borderId="14" applyNumberFormat="1" applyFont="1" applyFill="0" applyBorder="1" applyAlignment="1" applyProtection="0">
      <alignment horizontal="left" vertical="top"/>
    </xf>
    <xf numFmtId="0" fontId="11" borderId="14" applyNumberFormat="0" applyFont="1" applyFill="0" applyBorder="1" applyAlignment="1" applyProtection="0">
      <alignment horizontal="left" vertical="top"/>
    </xf>
    <xf numFmtId="49" fontId="11" borderId="9" applyNumberFormat="1" applyFont="1" applyFill="0" applyBorder="1" applyAlignment="1" applyProtection="0">
      <alignment horizontal="left" vertical="top"/>
    </xf>
    <xf numFmtId="0" fontId="11" borderId="9" applyNumberFormat="0" applyFont="1" applyFill="0" applyBorder="1" applyAlignment="1" applyProtection="0">
      <alignment horizontal="left" vertical="top"/>
    </xf>
    <xf numFmtId="49" fontId="11" borderId="19" applyNumberFormat="1" applyFont="1" applyFill="0" applyBorder="1" applyAlignment="1" applyProtection="0">
      <alignment horizontal="left" vertical="top"/>
    </xf>
    <xf numFmtId="0" fontId="11" borderId="19" applyNumberFormat="0" applyFont="1" applyFill="0" applyBorder="1" applyAlignment="1" applyProtection="0">
      <alignment horizontal="left" vertical="top"/>
    </xf>
    <xf numFmtId="49" fontId="11" fillId="6" borderId="6" applyNumberFormat="1" applyFont="1" applyFill="1" applyBorder="1" applyAlignment="1" applyProtection="0">
      <alignment horizontal="left" vertical="top" wrapText="1"/>
    </xf>
    <xf numFmtId="0" fontId="11" fillId="6" borderId="7" applyNumberFormat="0" applyFont="1" applyFill="1" applyBorder="1" applyAlignment="1" applyProtection="0">
      <alignment horizontal="left" vertical="top" wrapText="1"/>
    </xf>
    <xf numFmtId="0" fontId="11" fillId="6" borderId="22" applyNumberFormat="0" applyFont="1" applyFill="1" applyBorder="1" applyAlignment="1" applyProtection="0">
      <alignment horizontal="left" vertical="top" wrapText="1"/>
    </xf>
    <xf numFmtId="60" fontId="13" fillId="6" borderId="23" applyNumberFormat="1" applyFont="1" applyFill="1" applyBorder="1" applyAlignment="1" applyProtection="0">
      <alignment horizontal="left" vertical="top" wrapText="1"/>
    </xf>
    <xf numFmtId="0" fontId="14" borderId="24" applyNumberFormat="0" applyFont="1" applyFill="0" applyBorder="1" applyAlignment="1" applyProtection="0">
      <alignment horizontal="center" vertical="top"/>
    </xf>
    <xf numFmtId="0" fontId="14" borderId="25" applyNumberFormat="0" applyFont="1" applyFill="0" applyBorder="1" applyAlignment="1" applyProtection="0">
      <alignment horizontal="center" vertical="top"/>
    </xf>
    <xf numFmtId="0" fontId="14" fillId="3" borderId="26" applyNumberFormat="0" applyFont="1" applyFill="1" applyBorder="1" applyAlignment="1" applyProtection="0">
      <alignment horizontal="center" vertical="top"/>
    </xf>
    <xf numFmtId="60" fontId="13" fillId="6" borderId="23" applyNumberFormat="1" applyFont="1" applyFill="1" applyBorder="1" applyAlignment="1" applyProtection="0">
      <alignment horizontal="right" vertical="top"/>
    </xf>
    <xf numFmtId="0" fontId="11" fillId="3" borderId="24" applyNumberFormat="0" applyFont="1" applyFill="1" applyBorder="1" applyAlignment="1" applyProtection="0">
      <alignment horizontal="center" vertical="top" wrapText="1"/>
    </xf>
    <xf numFmtId="0" fontId="11" fillId="3" borderId="25" applyNumberFormat="0" applyFont="1" applyFill="1" applyBorder="1" applyAlignment="1" applyProtection="0">
      <alignment horizontal="center" vertical="top" wrapText="1"/>
    </xf>
    <xf numFmtId="0" fontId="11" fillId="3" borderId="26" applyNumberFormat="0" applyFont="1" applyFill="1" applyBorder="1" applyAlignment="1" applyProtection="0">
      <alignment horizontal="center" vertical="top" wrapText="1"/>
    </xf>
    <xf numFmtId="60" fontId="10" fillId="4" borderId="7" applyNumberFormat="1" applyFont="1" applyFill="1" applyBorder="1" applyAlignment="1" applyProtection="0">
      <alignment horizontal="left" vertical="top"/>
    </xf>
    <xf numFmtId="60" fontId="11" borderId="19" applyNumberFormat="1" applyFont="1" applyFill="0" applyBorder="1" applyAlignment="1" applyProtection="0">
      <alignment horizontal="right" vertical="top"/>
    </xf>
    <xf numFmtId="0" fontId="0" borderId="27" applyNumberFormat="0" applyFont="1" applyFill="0" applyBorder="1" applyAlignment="1" applyProtection="0">
      <alignment horizontal="center" vertical="top"/>
    </xf>
    <xf numFmtId="49" fontId="11" fillId="5" borderId="7" applyNumberFormat="1" applyFont="1" applyFill="1" applyBorder="1" applyAlignment="1" applyProtection="0">
      <alignment horizontal="left" vertical="top" wrapText="1"/>
    </xf>
    <xf numFmtId="0" fontId="0" borderId="28" applyNumberFormat="0" applyFont="1" applyFill="0" applyBorder="1" applyAlignment="1" applyProtection="0">
      <alignment horizontal="center" vertical="top"/>
    </xf>
    <xf numFmtId="49" fontId="11" borderId="19" applyNumberFormat="1" applyFont="1" applyFill="0" applyBorder="1" applyAlignment="1" applyProtection="0">
      <alignment vertical="top"/>
    </xf>
    <xf numFmtId="0" fontId="11" borderId="19" applyNumberFormat="0" applyFont="1" applyFill="0" applyBorder="1" applyAlignment="1" applyProtection="0">
      <alignment vertical="top"/>
    </xf>
    <xf numFmtId="60" fontId="11" fillId="3" borderId="19" applyNumberFormat="1" applyFont="1" applyFill="1" applyBorder="1" applyAlignment="1" applyProtection="0">
      <alignment vertical="top"/>
    </xf>
    <xf numFmtId="49" fontId="11" fillId="2" borderId="7" applyNumberFormat="1" applyFont="1" applyFill="1" applyBorder="1" applyAlignment="1" applyProtection="0">
      <alignment horizontal="left" vertical="top" wrapText="1"/>
    </xf>
    <xf numFmtId="0" fontId="11" fillId="2" borderId="7" applyNumberFormat="0" applyFont="1" applyFill="1" applyBorder="1" applyAlignment="1" applyProtection="0">
      <alignment horizontal="left" vertical="top" wrapText="1"/>
    </xf>
    <xf numFmtId="0" fontId="11" fillId="2" borderId="22" applyNumberFormat="0" applyFont="1" applyFill="1" applyBorder="1" applyAlignment="1" applyProtection="0">
      <alignment horizontal="left" vertical="top" wrapText="1"/>
    </xf>
    <xf numFmtId="60" fontId="13" fillId="2" borderId="23" applyNumberFormat="1" applyFont="1" applyFill="1" applyBorder="1" applyAlignment="1" applyProtection="0">
      <alignment horizontal="right" vertical="top"/>
    </xf>
    <xf numFmtId="60" fontId="11" fillId="5" borderId="23" applyNumberFormat="1" applyFont="1" applyFill="1" applyBorder="1" applyAlignment="1" applyProtection="0">
      <alignment horizontal="left" vertical="top" wrapText="1"/>
    </xf>
    <xf numFmtId="0" fontId="0" borderId="29" applyNumberFormat="0" applyFont="1" applyFill="0" applyBorder="1" applyAlignment="1" applyProtection="0">
      <alignment horizontal="center" vertical="top"/>
    </xf>
    <xf numFmtId="0" fontId="0" borderId="30" applyNumberFormat="0" applyFont="1" applyFill="0" applyBorder="1" applyAlignment="1" applyProtection="0">
      <alignment horizontal="center" vertical="top"/>
    </xf>
    <xf numFmtId="0" fontId="0" borderId="31" applyNumberFormat="0" applyFont="1" applyFill="0" applyBorder="1" applyAlignment="1" applyProtection="0">
      <alignment horizontal="center" vertical="top"/>
    </xf>
    <xf numFmtId="0" fontId="0" borderId="32" applyNumberFormat="0" applyFont="1" applyFill="0" applyBorder="1" applyAlignment="1" applyProtection="0">
      <alignment horizontal="center" vertical="top"/>
    </xf>
    <xf numFmtId="0" fontId="0" fillId="3" borderId="31" applyNumberFormat="0" applyFont="1" applyFill="1" applyBorder="1" applyAlignment="1" applyProtection="0">
      <alignment horizontal="center" vertical="top"/>
    </xf>
    <xf numFmtId="0" fontId="0" borderId="33" applyNumberFormat="0" applyFont="1" applyFill="0" applyBorder="1" applyAlignment="1" applyProtection="0">
      <alignment horizontal="center" vertical="top"/>
    </xf>
    <xf numFmtId="0" fontId="0" borderId="34" applyNumberFormat="0" applyFont="1" applyFill="0" applyBorder="1" applyAlignment="1" applyProtection="0">
      <alignment horizontal="center" vertical="top"/>
    </xf>
    <xf numFmtId="0" fontId="0" borderId="35" applyNumberFormat="0" applyFont="1" applyFill="0" applyBorder="1" applyAlignment="1" applyProtection="0">
      <alignment horizontal="center" vertical="top"/>
    </xf>
    <xf numFmtId="0" fontId="0" borderId="36" applyNumberFormat="0" applyFont="1" applyFill="0" applyBorder="1" applyAlignment="1" applyProtection="0">
      <alignment horizontal="center" vertical="top"/>
    </xf>
    <xf numFmtId="0" fontId="0" borderId="4" applyNumberFormat="0" applyFont="1" applyFill="0" applyBorder="1" applyAlignment="1" applyProtection="0">
      <alignment vertical="top"/>
    </xf>
    <xf numFmtId="0" fontId="0" fillId="3" borderId="4" applyNumberFormat="0" applyFont="1" applyFill="1" applyBorder="1" applyAlignment="1" applyProtection="0">
      <alignment vertical="top"/>
    </xf>
    <xf numFmtId="0" fontId="0" borderId="9" applyNumberFormat="0" applyFont="1" applyFill="0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60" fontId="11" fillId="3" borderId="9" applyNumberFormat="1" applyFont="1" applyFill="1" applyBorder="1" applyAlignment="1" applyProtection="0">
      <alignment vertical="top"/>
    </xf>
    <xf numFmtId="0" fontId="8" borderId="9" applyNumberFormat="0" applyFont="1" applyFill="0" applyBorder="1" applyAlignment="1" applyProtection="0">
      <alignment vertical="top"/>
    </xf>
    <xf numFmtId="60" fontId="8" fillId="3" borderId="9" applyNumberFormat="1" applyFont="1" applyFill="1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95b3d7"/>
      <rgbColor rgb="ffaaaaaa"/>
      <rgbColor rgb="ff4f81bd"/>
      <rgbColor rgb="ffdce6f1"/>
      <rgbColor rgb="ffe7e6e6"/>
      <rgbColor rgb="ffb8cce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112"/>
  <sheetViews>
    <sheetView workbookViewId="0" showGridLines="0" defaultGridColor="1"/>
  </sheetViews>
  <sheetFormatPr defaultColWidth="9" defaultRowHeight="14" customHeight="1" outlineLevelRow="0" outlineLevelCol="0"/>
  <cols>
    <col min="1" max="1" width="11.6016" style="1" customWidth="1"/>
    <col min="2" max="4" width="14.8125" style="1" customWidth="1"/>
    <col min="5" max="5" width="17.4219" style="1" customWidth="1"/>
    <col min="6" max="12" width="14.8125" style="1" customWidth="1"/>
    <col min="13" max="16384" width="9" style="1" customWidth="1"/>
  </cols>
  <sheetData>
    <row r="1" ht="83" customHeight="1">
      <c r="A1" t="s" s="2">
        <v>0</v>
      </c>
      <c r="B1" s="3"/>
      <c r="C1" t="s" s="4">
        <v>1</v>
      </c>
      <c r="D1" s="5"/>
      <c r="E1" s="5"/>
      <c r="F1" s="6"/>
      <c r="G1" s="7"/>
      <c r="H1" s="7"/>
      <c r="I1" s="7"/>
      <c r="J1" s="7"/>
      <c r="K1" s="7"/>
      <c r="L1" s="8"/>
    </row>
    <row r="2" ht="13" customHeight="1">
      <c r="A2" s="9"/>
      <c r="B2" s="10"/>
      <c r="C2" s="10"/>
      <c r="D2" s="10"/>
      <c r="E2" s="10"/>
      <c r="F2" s="11"/>
      <c r="G2" s="12"/>
      <c r="H2" s="12"/>
      <c r="I2" s="12"/>
      <c r="J2" s="12"/>
      <c r="K2" s="12"/>
      <c r="L2" s="13"/>
    </row>
    <row r="3" ht="14" customHeight="1">
      <c r="A3" s="14"/>
      <c r="B3" s="15"/>
      <c r="C3" s="15"/>
      <c r="D3" s="15"/>
      <c r="E3" s="15"/>
      <c r="F3" s="16"/>
      <c r="G3" s="17"/>
      <c r="H3" s="17"/>
      <c r="I3" s="17"/>
      <c r="J3" s="17"/>
      <c r="K3" s="17"/>
      <c r="L3" s="18"/>
    </row>
    <row r="4" ht="14" customHeight="1">
      <c r="A4" t="s" s="19">
        <v>2</v>
      </c>
      <c r="B4" s="20"/>
      <c r="C4" s="21">
        <v>45292</v>
      </c>
      <c r="D4" t="s" s="22">
        <v>3</v>
      </c>
      <c r="E4" s="23">
        <v>45657</v>
      </c>
      <c r="F4" s="24"/>
      <c r="G4" t="s" s="25">
        <v>4</v>
      </c>
      <c r="H4" s="26"/>
      <c r="I4" s="26"/>
      <c r="J4" s="26"/>
      <c r="K4" s="26"/>
      <c r="L4" s="27"/>
    </row>
    <row r="5" ht="15" customHeight="1">
      <c r="A5" t="s" s="28">
        <v>5</v>
      </c>
      <c r="B5" s="29"/>
      <c r="C5" t="s" s="30">
        <v>6</v>
      </c>
      <c r="D5" s="31"/>
      <c r="E5" s="31"/>
      <c r="F5" s="12"/>
      <c r="G5" t="s" s="32">
        <v>7</v>
      </c>
      <c r="H5" s="33"/>
      <c r="I5" s="33"/>
      <c r="J5" s="33"/>
      <c r="K5" s="34">
        <v>0</v>
      </c>
      <c r="L5" s="13"/>
    </row>
    <row r="6" ht="15" customHeight="1">
      <c r="A6" s="35"/>
      <c r="B6" s="36"/>
      <c r="C6" s="36"/>
      <c r="D6" s="36"/>
      <c r="E6" s="37"/>
      <c r="F6" s="38"/>
      <c r="G6" t="s" s="39">
        <v>8</v>
      </c>
      <c r="H6" s="40"/>
      <c r="I6" s="40"/>
      <c r="J6" s="40"/>
      <c r="K6" s="41">
        <v>119.71</v>
      </c>
      <c r="L6" s="13"/>
    </row>
    <row r="7" ht="16" customHeight="1">
      <c r="A7" t="s" s="42">
        <v>9</v>
      </c>
      <c r="B7" s="43"/>
      <c r="C7" s="43"/>
      <c r="D7" s="43"/>
      <c r="E7" s="43"/>
      <c r="F7" s="11"/>
      <c r="G7" t="s" s="39">
        <v>10</v>
      </c>
      <c r="H7" s="40"/>
      <c r="I7" s="40"/>
      <c r="J7" s="40"/>
      <c r="K7" s="41">
        <v>0</v>
      </c>
      <c r="L7" s="13"/>
    </row>
    <row r="8" ht="15" customHeight="1">
      <c r="A8" t="s" s="44">
        <v>11</v>
      </c>
      <c r="B8" s="45"/>
      <c r="C8" s="45"/>
      <c r="D8" s="45"/>
      <c r="E8" s="46">
        <v>0</v>
      </c>
      <c r="F8" s="12"/>
      <c r="G8" t="s" s="39">
        <v>12</v>
      </c>
      <c r="H8" s="40"/>
      <c r="I8" s="40"/>
      <c r="J8" s="40"/>
      <c r="K8" s="41">
        <v>0</v>
      </c>
      <c r="L8" s="13"/>
    </row>
    <row r="9" ht="15" customHeight="1">
      <c r="A9" t="s" s="47">
        <v>13</v>
      </c>
      <c r="B9" t="s" s="48">
        <v>14</v>
      </c>
      <c r="C9" s="49"/>
      <c r="D9" s="49"/>
      <c r="E9" s="50">
        <v>0</v>
      </c>
      <c r="F9" s="12"/>
      <c r="G9" t="s" s="39">
        <v>15</v>
      </c>
      <c r="H9" s="40"/>
      <c r="I9" s="40"/>
      <c r="J9" s="40"/>
      <c r="K9" s="41">
        <v>0</v>
      </c>
      <c r="L9" s="13"/>
    </row>
    <row r="10" ht="15" customHeight="1">
      <c r="A10" t="s" s="51">
        <v>13</v>
      </c>
      <c r="B10" t="s" s="52">
        <v>16</v>
      </c>
      <c r="C10" s="53"/>
      <c r="D10" s="53"/>
      <c r="E10" s="54">
        <v>0</v>
      </c>
      <c r="F10" s="12"/>
      <c r="G10" t="s" s="39">
        <v>17</v>
      </c>
      <c r="H10" s="40"/>
      <c r="I10" s="40"/>
      <c r="J10" s="40"/>
      <c r="K10" s="41">
        <v>0</v>
      </c>
      <c r="L10" s="13"/>
    </row>
    <row r="11" ht="15" customHeight="1">
      <c r="A11" t="s" s="55">
        <v>18</v>
      </c>
      <c r="B11" s="56"/>
      <c r="C11" s="56"/>
      <c r="D11" s="57"/>
      <c r="E11" s="58">
        <f>E8-E9-E10</f>
        <v>0</v>
      </c>
      <c r="F11" s="11"/>
      <c r="G11" t="s" s="39">
        <v>19</v>
      </c>
      <c r="H11" s="40"/>
      <c r="I11" s="40"/>
      <c r="J11" s="40"/>
      <c r="K11" s="41">
        <v>0</v>
      </c>
      <c r="L11" s="13"/>
    </row>
    <row r="12" ht="14.5" customHeight="1">
      <c r="A12" t="s" s="59">
        <v>20</v>
      </c>
      <c r="B12" s="60"/>
      <c r="C12" s="60"/>
      <c r="D12" s="60"/>
      <c r="E12" s="46">
        <v>147</v>
      </c>
      <c r="F12" s="12"/>
      <c r="G12" t="s" s="39">
        <v>21</v>
      </c>
      <c r="H12" s="40"/>
      <c r="I12" s="40"/>
      <c r="J12" s="40"/>
      <c r="K12" s="41">
        <v>0</v>
      </c>
      <c r="L12" s="13"/>
    </row>
    <row r="13" ht="14.5" customHeight="1">
      <c r="A13" t="s" s="61">
        <v>22</v>
      </c>
      <c r="B13" s="62"/>
      <c r="C13" s="62"/>
      <c r="D13" s="62"/>
      <c r="E13" s="50">
        <v>0</v>
      </c>
      <c r="F13" s="12"/>
      <c r="G13" t="s" s="39">
        <v>23</v>
      </c>
      <c r="H13" s="40"/>
      <c r="I13" s="40"/>
      <c r="J13" s="40"/>
      <c r="K13" s="41">
        <v>37.89</v>
      </c>
      <c r="L13" s="13"/>
    </row>
    <row r="14" ht="14.5" customHeight="1">
      <c r="A14" t="s" s="63">
        <v>24</v>
      </c>
      <c r="B14" s="64"/>
      <c r="C14" s="64"/>
      <c r="D14" s="64"/>
      <c r="E14" s="54">
        <v>0</v>
      </c>
      <c r="F14" s="12"/>
      <c r="G14" t="s" s="39">
        <v>25</v>
      </c>
      <c r="H14" s="40"/>
      <c r="I14" s="40"/>
      <c r="J14" s="40"/>
      <c r="K14" s="41">
        <f>31.57+74.99</f>
        <v>106.56</v>
      </c>
      <c r="L14" s="13"/>
    </row>
    <row r="15" ht="15" customHeight="1">
      <c r="A15" t="s" s="65">
        <v>26</v>
      </c>
      <c r="B15" s="66"/>
      <c r="C15" s="66"/>
      <c r="D15" s="67"/>
      <c r="E15" s="68">
        <f>SUM(E11:E14)</f>
        <v>147</v>
      </c>
      <c r="F15" s="11"/>
      <c r="G15" t="s" s="39">
        <v>27</v>
      </c>
      <c r="H15" s="40"/>
      <c r="I15" s="40"/>
      <c r="J15" s="40"/>
      <c r="K15" s="41">
        <v>0</v>
      </c>
      <c r="L15" s="13"/>
    </row>
    <row r="16" ht="14.5" customHeight="1">
      <c r="A16" s="69"/>
      <c r="B16" s="70"/>
      <c r="C16" s="70"/>
      <c r="D16" s="70"/>
      <c r="E16" s="71"/>
      <c r="F16" s="38"/>
      <c r="G16" t="s" s="39">
        <v>28</v>
      </c>
      <c r="H16" s="40"/>
      <c r="I16" s="40"/>
      <c r="J16" s="40"/>
      <c r="K16" s="41">
        <v>0</v>
      </c>
      <c r="L16" s="13"/>
    </row>
    <row r="17" ht="16" customHeight="1">
      <c r="A17" t="s" s="42">
        <v>29</v>
      </c>
      <c r="B17" s="43"/>
      <c r="C17" s="43"/>
      <c r="D17" s="43"/>
      <c r="E17" s="43"/>
      <c r="F17" s="11"/>
      <c r="G17" t="s" s="39">
        <v>30</v>
      </c>
      <c r="H17" s="40"/>
      <c r="I17" s="40"/>
      <c r="J17" s="40"/>
      <c r="K17" s="41">
        <v>0</v>
      </c>
      <c r="L17" s="13"/>
    </row>
    <row r="18" ht="15" customHeight="1">
      <c r="A18" t="s" s="44">
        <v>31</v>
      </c>
      <c r="B18" s="45"/>
      <c r="C18" s="45"/>
      <c r="D18" s="45"/>
      <c r="E18" s="46">
        <v>0</v>
      </c>
      <c r="F18" s="12"/>
      <c r="G18" t="s" s="39">
        <v>32</v>
      </c>
      <c r="H18" s="40"/>
      <c r="I18" s="40"/>
      <c r="J18" s="40"/>
      <c r="K18" s="41">
        <v>0</v>
      </c>
      <c r="L18" s="13"/>
    </row>
    <row r="19" ht="15" customHeight="1">
      <c r="A19" t="s" s="48">
        <v>33</v>
      </c>
      <c r="B19" s="49"/>
      <c r="C19" s="49"/>
      <c r="D19" s="49"/>
      <c r="E19" s="50">
        <v>0</v>
      </c>
      <c r="F19" s="12"/>
      <c r="G19" t="s" s="39">
        <v>34</v>
      </c>
      <c r="H19" s="40"/>
      <c r="I19" s="40"/>
      <c r="J19" s="40"/>
      <c r="K19" s="41">
        <v>0</v>
      </c>
      <c r="L19" s="13"/>
    </row>
    <row r="20" ht="14.5" customHeight="1">
      <c r="A20" t="s" s="52">
        <v>35</v>
      </c>
      <c r="B20" s="53"/>
      <c r="C20" s="53"/>
      <c r="D20" s="53"/>
      <c r="E20" s="54">
        <v>0</v>
      </c>
      <c r="F20" s="12"/>
      <c r="G20" t="s" s="39">
        <v>36</v>
      </c>
      <c r="H20" s="40"/>
      <c r="I20" s="40"/>
      <c r="J20" s="40"/>
      <c r="K20" s="41">
        <v>444</v>
      </c>
      <c r="L20" s="13"/>
    </row>
    <row r="21" ht="15" customHeight="1">
      <c r="A21" t="s" s="55">
        <v>37</v>
      </c>
      <c r="B21" s="56"/>
      <c r="C21" s="56"/>
      <c r="D21" s="57"/>
      <c r="E21" s="58">
        <f>SUM(E18:E20)</f>
        <v>0</v>
      </c>
      <c r="F21" s="11"/>
      <c r="G21" t="s" s="39">
        <v>38</v>
      </c>
      <c r="H21" s="40"/>
      <c r="I21" s="40"/>
      <c r="J21" s="40"/>
      <c r="K21" s="41">
        <f>225+49+200</f>
        <v>474</v>
      </c>
      <c r="L21" s="13"/>
    </row>
    <row r="22" ht="14.5" customHeight="1">
      <c r="A22" t="s" s="65">
        <v>39</v>
      </c>
      <c r="B22" s="66"/>
      <c r="C22" s="66"/>
      <c r="D22" s="67"/>
      <c r="E22" s="72">
        <f>E15-E21</f>
        <v>147</v>
      </c>
      <c r="F22" s="11"/>
      <c r="G22" t="s" s="39">
        <v>40</v>
      </c>
      <c r="H22" s="40"/>
      <c r="I22" s="40"/>
      <c r="J22" s="40"/>
      <c r="K22" s="41">
        <v>0</v>
      </c>
      <c r="L22" s="13"/>
    </row>
    <row r="23" ht="14.5" customHeight="1">
      <c r="A23" s="73"/>
      <c r="B23" s="74"/>
      <c r="C23" s="74"/>
      <c r="D23" s="74"/>
      <c r="E23" s="75"/>
      <c r="F23" s="38"/>
      <c r="G23" t="s" s="39">
        <v>41</v>
      </c>
      <c r="H23" s="40"/>
      <c r="I23" s="40"/>
      <c r="J23" s="40"/>
      <c r="K23" s="41">
        <v>288.84</v>
      </c>
      <c r="L23" s="13"/>
    </row>
    <row r="24" ht="15" customHeight="1">
      <c r="A24" t="s" s="42">
        <v>42</v>
      </c>
      <c r="B24" s="43"/>
      <c r="C24" s="43"/>
      <c r="D24" s="43"/>
      <c r="E24" s="76"/>
      <c r="F24" s="11"/>
      <c r="G24" t="s" s="39">
        <v>43</v>
      </c>
      <c r="H24" s="40"/>
      <c r="I24" s="40"/>
      <c r="J24" s="40"/>
      <c r="K24" s="41">
        <f>432.91+50.53+47.97+15.68+43.75+10.17</f>
        <v>601.01</v>
      </c>
      <c r="L24" s="13"/>
    </row>
    <row r="25" ht="15" customHeight="1">
      <c r="A25" t="s" s="32">
        <v>44</v>
      </c>
      <c r="B25" s="33"/>
      <c r="C25" s="33"/>
      <c r="D25" s="33"/>
      <c r="E25" s="46">
        <v>-2627.08</v>
      </c>
      <c r="F25" s="12"/>
      <c r="G25" t="s" s="52">
        <v>45</v>
      </c>
      <c r="H25" s="53"/>
      <c r="I25" s="53"/>
      <c r="J25" s="53"/>
      <c r="K25" s="77">
        <f>646.82</f>
        <v>646.8200000000001</v>
      </c>
      <c r="L25" s="13"/>
    </row>
    <row r="26" ht="15" customHeight="1">
      <c r="A26" t="s" s="39">
        <v>46</v>
      </c>
      <c r="B26" s="40"/>
      <c r="C26" s="40"/>
      <c r="D26" s="40"/>
      <c r="E26" s="50">
        <f>E15-K26</f>
        <v>-2571.83</v>
      </c>
      <c r="F26" s="78"/>
      <c r="G26" t="s" s="79">
        <v>47</v>
      </c>
      <c r="H26" s="56"/>
      <c r="I26" s="56"/>
      <c r="J26" s="57"/>
      <c r="K26" s="58">
        <f>SUM(K6:K25)</f>
        <v>2718.83</v>
      </c>
      <c r="L26" s="80"/>
    </row>
    <row r="27" ht="15" customHeight="1">
      <c r="A27" t="s" s="81">
        <v>48</v>
      </c>
      <c r="B27" s="82"/>
      <c r="C27" s="82"/>
      <c r="D27" s="82"/>
      <c r="E27" s="83">
        <v>0</v>
      </c>
      <c r="F27" s="78"/>
      <c r="G27" t="s" s="84">
        <v>49</v>
      </c>
      <c r="H27" s="85"/>
      <c r="I27" s="85"/>
      <c r="J27" s="86"/>
      <c r="K27" s="87">
        <f>E22-K26</f>
        <v>-2571.83</v>
      </c>
      <c r="L27" s="80"/>
    </row>
    <row r="28" ht="15" customHeight="1">
      <c r="A28" t="s" s="55">
        <v>50</v>
      </c>
      <c r="B28" s="56"/>
      <c r="C28" s="56"/>
      <c r="D28" s="57"/>
      <c r="E28" s="88">
        <f>E25+E26-E27</f>
        <v>-5198.91</v>
      </c>
      <c r="F28" s="80"/>
      <c r="G28" s="89"/>
      <c r="H28" s="90"/>
      <c r="I28" s="90"/>
      <c r="J28" s="90"/>
      <c r="K28" s="91"/>
      <c r="L28" s="92"/>
    </row>
    <row r="29" ht="14" customHeight="1">
      <c r="A29" s="89"/>
      <c r="B29" s="90"/>
      <c r="C29" s="90"/>
      <c r="D29" s="90"/>
      <c r="E29" s="93"/>
      <c r="F29" s="92"/>
      <c r="G29" s="94"/>
      <c r="H29" s="95"/>
      <c r="I29" s="95"/>
      <c r="J29" s="95"/>
      <c r="K29" s="96"/>
      <c r="L29" s="97"/>
    </row>
    <row r="30" ht="14" customHeight="1">
      <c r="A30" s="98"/>
      <c r="B30" s="98"/>
      <c r="C30" s="98"/>
      <c r="D30" s="98"/>
      <c r="E30" s="99"/>
      <c r="F30" s="100"/>
      <c r="G30" s="98"/>
      <c r="H30" s="98"/>
      <c r="I30" s="98"/>
      <c r="J30" s="98"/>
      <c r="K30" s="98"/>
      <c r="L30" s="98"/>
    </row>
    <row r="31" ht="14" customHeight="1">
      <c r="A31" s="100"/>
      <c r="B31" s="100"/>
      <c r="C31" s="100"/>
      <c r="D31" s="100"/>
      <c r="E31" s="101"/>
      <c r="F31" s="100"/>
      <c r="G31" s="100"/>
      <c r="H31" s="100"/>
      <c r="I31" s="100"/>
      <c r="J31" s="100"/>
      <c r="K31" s="100"/>
      <c r="L31" s="100"/>
    </row>
    <row r="32" ht="14" customHeight="1">
      <c r="A32" s="100"/>
      <c r="B32" s="100"/>
      <c r="C32" s="100"/>
      <c r="D32" s="100"/>
      <c r="E32" s="101"/>
      <c r="F32" s="100"/>
      <c r="G32" s="100"/>
      <c r="H32" s="100"/>
      <c r="I32" s="100"/>
      <c r="J32" s="100"/>
      <c r="K32" s="100"/>
      <c r="L32" s="100"/>
    </row>
    <row r="33" ht="14" customHeight="1">
      <c r="A33" s="100"/>
      <c r="B33" s="100"/>
      <c r="C33" s="100"/>
      <c r="D33" s="100"/>
      <c r="E33" s="101"/>
      <c r="F33" s="100"/>
      <c r="G33" s="100"/>
      <c r="H33" s="100"/>
      <c r="I33" s="100"/>
      <c r="J33" s="100"/>
      <c r="K33" s="100"/>
      <c r="L33" s="100"/>
    </row>
    <row r="34" ht="14" customHeight="1">
      <c r="A34" s="100"/>
      <c r="B34" s="100"/>
      <c r="C34" s="100"/>
      <c r="D34" s="100"/>
      <c r="E34" s="101"/>
      <c r="F34" s="100"/>
      <c r="G34" s="100"/>
      <c r="H34" s="100"/>
      <c r="I34" s="100"/>
      <c r="J34" s="100"/>
      <c r="K34" s="100"/>
      <c r="L34" s="100"/>
    </row>
    <row r="35" ht="14" customHeight="1">
      <c r="A35" s="100"/>
      <c r="B35" s="100"/>
      <c r="C35" s="100"/>
      <c r="D35" s="100"/>
      <c r="E35" s="101"/>
      <c r="F35" s="100"/>
      <c r="G35" s="100"/>
      <c r="H35" s="100"/>
      <c r="I35" s="100"/>
      <c r="J35" s="100"/>
      <c r="K35" s="100"/>
      <c r="L35" s="100"/>
    </row>
    <row r="36" ht="14" customHeight="1">
      <c r="A36" s="100"/>
      <c r="B36" s="100"/>
      <c r="C36" s="100"/>
      <c r="D36" s="100"/>
      <c r="E36" s="101"/>
      <c r="F36" s="100"/>
      <c r="G36" s="100"/>
      <c r="H36" s="100"/>
      <c r="I36" s="100"/>
      <c r="J36" s="100"/>
      <c r="K36" s="100"/>
      <c r="L36" s="100"/>
    </row>
    <row r="37" ht="14" customHeight="1">
      <c r="A37" s="100"/>
      <c r="B37" s="100"/>
      <c r="C37" s="100"/>
      <c r="D37" s="100"/>
      <c r="E37" s="101"/>
      <c r="F37" s="100"/>
      <c r="G37" s="100"/>
      <c r="H37" s="100"/>
      <c r="I37" s="100"/>
      <c r="J37" s="100"/>
      <c r="K37" s="100"/>
      <c r="L37" s="100"/>
    </row>
    <row r="38" ht="14" customHeight="1">
      <c r="A38" s="100"/>
      <c r="B38" s="100"/>
      <c r="C38" s="100"/>
      <c r="D38" s="100"/>
      <c r="E38" s="101"/>
      <c r="F38" s="100"/>
      <c r="G38" s="100"/>
      <c r="H38" s="100"/>
      <c r="I38" s="100"/>
      <c r="J38" s="100"/>
      <c r="K38" s="100"/>
      <c r="L38" s="100"/>
    </row>
    <row r="39" ht="14" customHeight="1">
      <c r="A39" s="100"/>
      <c r="B39" s="100"/>
      <c r="C39" s="100"/>
      <c r="D39" s="100"/>
      <c r="E39" s="101"/>
      <c r="F39" s="100"/>
      <c r="G39" s="100"/>
      <c r="H39" s="100"/>
      <c r="I39" s="100"/>
      <c r="J39" s="100"/>
      <c r="K39" s="100"/>
      <c r="L39" s="100"/>
    </row>
    <row r="40" ht="14" customHeight="1">
      <c r="A40" s="100"/>
      <c r="B40" s="100"/>
      <c r="C40" s="100"/>
      <c r="D40" s="100"/>
      <c r="E40" s="101"/>
      <c r="F40" s="100"/>
      <c r="G40" s="100"/>
      <c r="H40" s="100"/>
      <c r="I40" s="100"/>
      <c r="J40" s="100"/>
      <c r="K40" s="100"/>
      <c r="L40" s="100"/>
    </row>
    <row r="41" ht="14" customHeight="1">
      <c r="A41" s="100"/>
      <c r="B41" s="100"/>
      <c r="C41" s="100"/>
      <c r="D41" s="100"/>
      <c r="E41" s="101"/>
      <c r="F41" s="100"/>
      <c r="G41" s="100"/>
      <c r="H41" s="100"/>
      <c r="I41" s="100"/>
      <c r="J41" s="100"/>
      <c r="K41" s="100"/>
      <c r="L41" s="100"/>
    </row>
    <row r="42" ht="14" customHeight="1">
      <c r="A42" s="100"/>
      <c r="B42" s="100"/>
      <c r="C42" s="100"/>
      <c r="D42" s="100"/>
      <c r="E42" s="101"/>
      <c r="F42" s="100"/>
      <c r="G42" s="100"/>
      <c r="H42" s="100"/>
      <c r="I42" s="100"/>
      <c r="J42" s="100"/>
      <c r="K42" s="100"/>
      <c r="L42" s="100"/>
    </row>
    <row r="43" ht="14" customHeight="1">
      <c r="A43" s="100"/>
      <c r="B43" s="100"/>
      <c r="C43" s="100"/>
      <c r="D43" s="100"/>
      <c r="E43" s="101"/>
      <c r="F43" s="100"/>
      <c r="G43" s="100"/>
      <c r="H43" s="100"/>
      <c r="I43" s="100"/>
      <c r="J43" s="100"/>
      <c r="K43" s="100"/>
      <c r="L43" s="100"/>
    </row>
    <row r="44" ht="14" customHeight="1">
      <c r="A44" s="100"/>
      <c r="B44" s="100"/>
      <c r="C44" s="100"/>
      <c r="D44" s="100"/>
      <c r="E44" s="101"/>
      <c r="F44" s="100"/>
      <c r="G44" s="100"/>
      <c r="H44" s="100"/>
      <c r="I44" s="100"/>
      <c r="J44" s="100"/>
      <c r="K44" s="100"/>
      <c r="L44" s="100"/>
    </row>
    <row r="45" ht="14" customHeight="1">
      <c r="A45" s="100"/>
      <c r="B45" s="100"/>
      <c r="C45" s="100"/>
      <c r="D45" s="100"/>
      <c r="E45" s="101"/>
      <c r="F45" s="100"/>
      <c r="G45" s="100"/>
      <c r="H45" s="100"/>
      <c r="I45" s="100"/>
      <c r="J45" s="100"/>
      <c r="K45" s="100"/>
      <c r="L45" s="100"/>
    </row>
    <row r="46" ht="14" customHeight="1">
      <c r="A46" s="100"/>
      <c r="B46" s="100"/>
      <c r="C46" s="100"/>
      <c r="D46" s="100"/>
      <c r="E46" s="101"/>
      <c r="F46" s="100"/>
      <c r="G46" s="100"/>
      <c r="H46" s="100"/>
      <c r="I46" s="100"/>
      <c r="J46" s="100"/>
      <c r="K46" s="100"/>
      <c r="L46" s="100"/>
    </row>
    <row r="47" ht="14" customHeight="1">
      <c r="A47" s="100"/>
      <c r="B47" s="100"/>
      <c r="C47" s="100"/>
      <c r="D47" s="100"/>
      <c r="E47" s="101"/>
      <c r="F47" s="100"/>
      <c r="G47" s="100"/>
      <c r="H47" s="100"/>
      <c r="I47" s="100"/>
      <c r="J47" s="100"/>
      <c r="K47" s="100"/>
      <c r="L47" s="100"/>
    </row>
    <row r="48" ht="14" customHeight="1">
      <c r="A48" s="100"/>
      <c r="B48" s="100"/>
      <c r="C48" s="100"/>
      <c r="D48" s="100"/>
      <c r="E48" s="101"/>
      <c r="F48" s="100"/>
      <c r="G48" s="100"/>
      <c r="H48" s="100"/>
      <c r="I48" s="100"/>
      <c r="J48" s="100"/>
      <c r="K48" s="100"/>
      <c r="L48" s="100"/>
    </row>
    <row r="49" ht="15" customHeight="1">
      <c r="A49" s="40"/>
      <c r="B49" s="40"/>
      <c r="C49" s="40"/>
      <c r="D49" s="40"/>
      <c r="E49" s="102"/>
      <c r="F49" s="100"/>
      <c r="G49" s="100"/>
      <c r="H49" s="100"/>
      <c r="I49" s="100"/>
      <c r="J49" s="100"/>
      <c r="K49" s="100"/>
      <c r="L49" s="100"/>
    </row>
    <row r="50" ht="14" customHeight="1">
      <c r="A50" s="100"/>
      <c r="B50" s="100"/>
      <c r="C50" s="100"/>
      <c r="D50" s="100"/>
      <c r="E50" s="101"/>
      <c r="F50" s="100"/>
      <c r="G50" s="100"/>
      <c r="H50" s="100"/>
      <c r="I50" s="100"/>
      <c r="J50" s="100"/>
      <c r="K50" s="100"/>
      <c r="L50" s="100"/>
    </row>
    <row r="51" ht="14" customHeight="1">
      <c r="A51" s="100"/>
      <c r="B51" s="100"/>
      <c r="C51" s="100"/>
      <c r="D51" s="100"/>
      <c r="E51" s="101"/>
      <c r="F51" s="100"/>
      <c r="G51" s="100"/>
      <c r="H51" s="100"/>
      <c r="I51" s="100"/>
      <c r="J51" s="100"/>
      <c r="K51" s="100"/>
      <c r="L51" s="100"/>
    </row>
    <row r="52" ht="14" customHeight="1">
      <c r="A52" s="100"/>
      <c r="B52" s="100"/>
      <c r="C52" s="100"/>
      <c r="D52" s="100"/>
      <c r="E52" s="101"/>
      <c r="F52" s="100"/>
      <c r="G52" s="100"/>
      <c r="H52" s="100"/>
      <c r="I52" s="100"/>
      <c r="J52" s="100"/>
      <c r="K52" s="100"/>
      <c r="L52" s="100"/>
    </row>
    <row r="53" ht="14" customHeight="1">
      <c r="A53" s="100"/>
      <c r="B53" s="100"/>
      <c r="C53" s="100"/>
      <c r="D53" s="100"/>
      <c r="E53" s="101"/>
      <c r="F53" s="100"/>
      <c r="G53" s="100"/>
      <c r="H53" s="100"/>
      <c r="I53" s="100"/>
      <c r="J53" s="100"/>
      <c r="K53" s="100"/>
      <c r="L53" s="100"/>
    </row>
    <row r="54" ht="14" customHeight="1">
      <c r="A54" s="100"/>
      <c r="B54" s="100"/>
      <c r="C54" s="100"/>
      <c r="D54" s="100"/>
      <c r="E54" s="101"/>
      <c r="F54" s="100"/>
      <c r="G54" s="100"/>
      <c r="H54" s="100"/>
      <c r="I54" s="100"/>
      <c r="J54" s="100"/>
      <c r="K54" s="100"/>
      <c r="L54" s="100"/>
    </row>
    <row r="55" ht="15" customHeight="1">
      <c r="A55" s="40"/>
      <c r="B55" s="40"/>
      <c r="C55" s="40"/>
      <c r="D55" s="40"/>
      <c r="E55" s="102"/>
      <c r="F55" s="100"/>
      <c r="G55" s="100"/>
      <c r="H55" s="100"/>
      <c r="I55" s="100"/>
      <c r="J55" s="100"/>
      <c r="K55" s="100"/>
      <c r="L55" s="100"/>
    </row>
    <row r="56" ht="15" customHeight="1">
      <c r="A56" s="40"/>
      <c r="B56" s="40"/>
      <c r="C56" s="40"/>
      <c r="D56" s="40"/>
      <c r="E56" s="102"/>
      <c r="F56" s="100"/>
      <c r="G56" s="100"/>
      <c r="H56" s="100"/>
      <c r="I56" s="100"/>
      <c r="J56" s="100"/>
      <c r="K56" s="100"/>
      <c r="L56" s="100"/>
    </row>
    <row r="57" ht="15" customHeight="1">
      <c r="A57" s="40"/>
      <c r="B57" s="40"/>
      <c r="C57" s="40"/>
      <c r="D57" s="40"/>
      <c r="E57" s="102"/>
      <c r="F57" s="100"/>
      <c r="G57" s="100"/>
      <c r="H57" s="100"/>
      <c r="I57" s="100"/>
      <c r="J57" s="100"/>
      <c r="K57" s="100"/>
      <c r="L57" s="100"/>
    </row>
    <row r="58" ht="15" customHeight="1">
      <c r="A58" s="40"/>
      <c r="B58" s="40"/>
      <c r="C58" s="40"/>
      <c r="D58" s="40"/>
      <c r="E58" s="102"/>
      <c r="F58" s="100"/>
      <c r="G58" s="100"/>
      <c r="H58" s="100"/>
      <c r="I58" s="100"/>
      <c r="J58" s="100"/>
      <c r="K58" s="100"/>
      <c r="L58" s="100"/>
    </row>
    <row r="59" ht="15" customHeight="1">
      <c r="A59" s="40"/>
      <c r="B59" s="40"/>
      <c r="C59" s="40"/>
      <c r="D59" s="40"/>
      <c r="E59" s="102"/>
      <c r="F59" s="100"/>
      <c r="G59" s="100"/>
      <c r="H59" s="100"/>
      <c r="I59" s="100"/>
      <c r="J59" s="100"/>
      <c r="K59" s="100"/>
      <c r="L59" s="100"/>
    </row>
    <row r="60" ht="15" customHeight="1">
      <c r="A60" s="40"/>
      <c r="B60" s="40"/>
      <c r="C60" s="40"/>
      <c r="D60" s="40"/>
      <c r="E60" s="102"/>
      <c r="F60" s="100"/>
      <c r="G60" s="100"/>
      <c r="H60" s="100"/>
      <c r="I60" s="100"/>
      <c r="J60" s="100"/>
      <c r="K60" s="100"/>
      <c r="L60" s="100"/>
    </row>
    <row r="61" ht="15" customHeight="1">
      <c r="A61" s="40"/>
      <c r="B61" s="40"/>
      <c r="C61" s="40"/>
      <c r="D61" s="40"/>
      <c r="E61" s="102"/>
      <c r="F61" s="100"/>
      <c r="G61" s="100"/>
      <c r="H61" s="100"/>
      <c r="I61" s="100"/>
      <c r="J61" s="100"/>
      <c r="K61" s="100"/>
      <c r="L61" s="100"/>
    </row>
    <row r="62" ht="15" customHeight="1">
      <c r="A62" s="40"/>
      <c r="B62" s="40"/>
      <c r="C62" s="40"/>
      <c r="D62" s="40"/>
      <c r="E62" s="102"/>
      <c r="F62" s="100"/>
      <c r="G62" s="100"/>
      <c r="H62" s="100"/>
      <c r="I62" s="100"/>
      <c r="J62" s="100"/>
      <c r="K62" s="100"/>
      <c r="L62" s="100"/>
    </row>
    <row r="63" ht="15" customHeight="1">
      <c r="A63" s="40"/>
      <c r="B63" s="40"/>
      <c r="C63" s="40"/>
      <c r="D63" s="40"/>
      <c r="E63" s="102"/>
      <c r="F63" s="100"/>
      <c r="G63" s="100"/>
      <c r="H63" s="100"/>
      <c r="I63" s="100"/>
      <c r="J63" s="100"/>
      <c r="K63" s="100"/>
      <c r="L63" s="100"/>
    </row>
    <row r="64" ht="15" customHeight="1">
      <c r="A64" s="40"/>
      <c r="B64" s="40"/>
      <c r="C64" s="40"/>
      <c r="D64" s="40"/>
      <c r="E64" s="102"/>
      <c r="F64" s="100"/>
      <c r="G64" s="100"/>
      <c r="H64" s="100"/>
      <c r="I64" s="100"/>
      <c r="J64" s="100"/>
      <c r="K64" s="100"/>
      <c r="L64" s="100"/>
    </row>
    <row r="65" ht="15" customHeight="1">
      <c r="A65" s="40"/>
      <c r="B65" s="40"/>
      <c r="C65" s="40"/>
      <c r="D65" s="40"/>
      <c r="E65" s="102"/>
      <c r="F65" s="100"/>
      <c r="G65" s="100"/>
      <c r="H65" s="100"/>
      <c r="I65" s="100"/>
      <c r="J65" s="100"/>
      <c r="K65" s="100"/>
      <c r="L65" s="100"/>
    </row>
    <row r="66" ht="15" customHeight="1">
      <c r="A66" s="40"/>
      <c r="B66" s="40"/>
      <c r="C66" s="40"/>
      <c r="D66" s="40"/>
      <c r="E66" s="102"/>
      <c r="F66" s="100"/>
      <c r="G66" s="100"/>
      <c r="H66" s="100"/>
      <c r="I66" s="100"/>
      <c r="J66" s="100"/>
      <c r="K66" s="100"/>
      <c r="L66" s="100"/>
    </row>
    <row r="67" ht="15" customHeight="1">
      <c r="A67" s="40"/>
      <c r="B67" s="40"/>
      <c r="C67" s="40"/>
      <c r="D67" s="40"/>
      <c r="E67" s="102"/>
      <c r="F67" s="100"/>
      <c r="G67" s="100"/>
      <c r="H67" s="100"/>
      <c r="I67" s="100"/>
      <c r="J67" s="100"/>
      <c r="K67" s="100"/>
      <c r="L67" s="100"/>
    </row>
    <row r="68" ht="15" customHeight="1">
      <c r="A68" s="40"/>
      <c r="B68" s="40"/>
      <c r="C68" s="40"/>
      <c r="D68" s="40"/>
      <c r="E68" s="102"/>
      <c r="F68" s="100"/>
      <c r="G68" s="100"/>
      <c r="H68" s="100"/>
      <c r="I68" s="100"/>
      <c r="J68" s="100"/>
      <c r="K68" s="100"/>
      <c r="L68" s="100"/>
    </row>
    <row r="69" ht="15" customHeight="1">
      <c r="A69" s="40"/>
      <c r="B69" s="40"/>
      <c r="C69" s="40"/>
      <c r="D69" s="40"/>
      <c r="E69" s="102"/>
      <c r="F69" s="100"/>
      <c r="G69" s="100"/>
      <c r="H69" s="100"/>
      <c r="I69" s="100"/>
      <c r="J69" s="100"/>
      <c r="K69" s="100"/>
      <c r="L69" s="100"/>
    </row>
    <row r="70" ht="15" customHeight="1">
      <c r="A70" s="40"/>
      <c r="B70" s="40"/>
      <c r="C70" s="40"/>
      <c r="D70" s="40"/>
      <c r="E70" s="102"/>
      <c r="F70" s="100"/>
      <c r="G70" s="100"/>
      <c r="H70" s="100"/>
      <c r="I70" s="100"/>
      <c r="J70" s="100"/>
      <c r="K70" s="100"/>
      <c r="L70" s="100"/>
    </row>
    <row r="71" ht="15" customHeight="1">
      <c r="A71" s="40"/>
      <c r="B71" s="40"/>
      <c r="C71" s="40"/>
      <c r="D71" s="40"/>
      <c r="E71" s="102"/>
      <c r="F71" s="100"/>
      <c r="G71" s="100"/>
      <c r="H71" s="100"/>
      <c r="I71" s="100"/>
      <c r="J71" s="100"/>
      <c r="K71" s="100"/>
      <c r="L71" s="100"/>
    </row>
    <row r="72" ht="15" customHeight="1">
      <c r="A72" s="40"/>
      <c r="B72" s="40"/>
      <c r="C72" s="40"/>
      <c r="D72" s="40"/>
      <c r="E72" s="102"/>
      <c r="F72" s="100"/>
      <c r="G72" s="100"/>
      <c r="H72" s="100"/>
      <c r="I72" s="100"/>
      <c r="J72" s="100"/>
      <c r="K72" s="100"/>
      <c r="L72" s="100"/>
    </row>
    <row r="73" ht="15" customHeight="1">
      <c r="A73" s="40"/>
      <c r="B73" s="40"/>
      <c r="C73" s="40"/>
      <c r="D73" s="40"/>
      <c r="E73" s="102"/>
      <c r="F73" s="100"/>
      <c r="G73" s="100"/>
      <c r="H73" s="100"/>
      <c r="I73" s="100"/>
      <c r="J73" s="100"/>
      <c r="K73" s="100"/>
      <c r="L73" s="100"/>
    </row>
    <row r="74" ht="15" customHeight="1">
      <c r="A74" s="40"/>
      <c r="B74" s="40"/>
      <c r="C74" s="40"/>
      <c r="D74" s="40"/>
      <c r="E74" s="102"/>
      <c r="F74" s="100"/>
      <c r="G74" s="100"/>
      <c r="H74" s="100"/>
      <c r="I74" s="100"/>
      <c r="J74" s="100"/>
      <c r="K74" s="100"/>
      <c r="L74" s="100"/>
    </row>
    <row r="75" ht="15" customHeight="1">
      <c r="A75" s="40"/>
      <c r="B75" s="40"/>
      <c r="C75" s="40"/>
      <c r="D75" s="40"/>
      <c r="E75" s="102"/>
      <c r="F75" s="100"/>
      <c r="G75" s="100"/>
      <c r="H75" s="100"/>
      <c r="I75" s="100"/>
      <c r="J75" s="100"/>
      <c r="K75" s="100"/>
      <c r="L75" s="100"/>
    </row>
    <row r="76" ht="15" customHeight="1">
      <c r="A76" s="40"/>
      <c r="B76" s="40"/>
      <c r="C76" s="40"/>
      <c r="D76" s="40"/>
      <c r="E76" s="102"/>
      <c r="F76" s="100"/>
      <c r="G76" s="100"/>
      <c r="H76" s="100"/>
      <c r="I76" s="100"/>
      <c r="J76" s="100"/>
      <c r="K76" s="100"/>
      <c r="L76" s="100"/>
    </row>
    <row r="77" ht="15" customHeight="1">
      <c r="A77" s="40"/>
      <c r="B77" s="40"/>
      <c r="C77" s="40"/>
      <c r="D77" s="40"/>
      <c r="E77" s="102"/>
      <c r="F77" s="100"/>
      <c r="G77" s="100"/>
      <c r="H77" s="100"/>
      <c r="I77" s="100"/>
      <c r="J77" s="100"/>
      <c r="K77" s="100"/>
      <c r="L77" s="100"/>
    </row>
    <row r="78" ht="15" customHeight="1">
      <c r="A78" s="40"/>
      <c r="B78" s="40"/>
      <c r="C78" s="40"/>
      <c r="D78" s="40"/>
      <c r="E78" s="102"/>
      <c r="F78" s="100"/>
      <c r="G78" s="100"/>
      <c r="H78" s="100"/>
      <c r="I78" s="100"/>
      <c r="J78" s="100"/>
      <c r="K78" s="100"/>
      <c r="L78" s="100"/>
    </row>
    <row r="79" ht="15" customHeight="1">
      <c r="A79" s="40"/>
      <c r="B79" s="40"/>
      <c r="C79" s="40"/>
      <c r="D79" s="40"/>
      <c r="E79" s="102"/>
      <c r="F79" s="100"/>
      <c r="G79" s="100"/>
      <c r="H79" s="100"/>
      <c r="I79" s="100"/>
      <c r="J79" s="100"/>
      <c r="K79" s="100"/>
      <c r="L79" s="100"/>
    </row>
    <row r="80" ht="15" customHeight="1">
      <c r="A80" s="40"/>
      <c r="B80" s="40"/>
      <c r="C80" s="40"/>
      <c r="D80" s="40"/>
      <c r="E80" s="102"/>
      <c r="F80" s="100"/>
      <c r="G80" s="100"/>
      <c r="H80" s="100"/>
      <c r="I80" s="100"/>
      <c r="J80" s="100"/>
      <c r="K80" s="100"/>
      <c r="L80" s="100"/>
    </row>
    <row r="81" ht="15" customHeight="1">
      <c r="A81" s="40"/>
      <c r="B81" s="40"/>
      <c r="C81" s="40"/>
      <c r="D81" s="40"/>
      <c r="E81" s="102"/>
      <c r="F81" s="100"/>
      <c r="G81" s="100"/>
      <c r="H81" s="100"/>
      <c r="I81" s="100"/>
      <c r="J81" s="100"/>
      <c r="K81" s="100"/>
      <c r="L81" s="100"/>
    </row>
    <row r="82" ht="15" customHeight="1">
      <c r="A82" s="40"/>
      <c r="B82" s="40"/>
      <c r="C82" s="40"/>
      <c r="D82" s="40"/>
      <c r="E82" s="102"/>
      <c r="F82" s="100"/>
      <c r="G82" s="100"/>
      <c r="H82" s="100"/>
      <c r="I82" s="100"/>
      <c r="J82" s="100"/>
      <c r="K82" s="100"/>
      <c r="L82" s="100"/>
    </row>
    <row r="83" ht="15" customHeight="1">
      <c r="A83" s="40"/>
      <c r="B83" s="40"/>
      <c r="C83" s="40"/>
      <c r="D83" s="40"/>
      <c r="E83" s="102"/>
      <c r="F83" s="100"/>
      <c r="G83" s="100"/>
      <c r="H83" s="100"/>
      <c r="I83" s="100"/>
      <c r="J83" s="100"/>
      <c r="K83" s="100"/>
      <c r="L83" s="100"/>
    </row>
    <row r="84" ht="15" customHeight="1">
      <c r="A84" s="40"/>
      <c r="B84" s="40"/>
      <c r="C84" s="40"/>
      <c r="D84" s="40"/>
      <c r="E84" s="102"/>
      <c r="F84" s="100"/>
      <c r="G84" s="100"/>
      <c r="H84" s="100"/>
      <c r="I84" s="100"/>
      <c r="J84" s="100"/>
      <c r="K84" s="100"/>
      <c r="L84" s="100"/>
    </row>
    <row r="85" ht="15" customHeight="1">
      <c r="A85" s="40"/>
      <c r="B85" s="40"/>
      <c r="C85" s="40"/>
      <c r="D85" s="40"/>
      <c r="E85" s="102"/>
      <c r="F85" s="100"/>
      <c r="G85" s="100"/>
      <c r="H85" s="100"/>
      <c r="I85" s="100"/>
      <c r="J85" s="100"/>
      <c r="K85" s="100"/>
      <c r="L85" s="100"/>
    </row>
    <row r="86" ht="15" customHeight="1">
      <c r="A86" s="40"/>
      <c r="B86" s="40"/>
      <c r="C86" s="40"/>
      <c r="D86" s="40"/>
      <c r="E86" s="102"/>
      <c r="F86" s="100"/>
      <c r="G86" s="100"/>
      <c r="H86" s="100"/>
      <c r="I86" s="100"/>
      <c r="J86" s="100"/>
      <c r="K86" s="100"/>
      <c r="L86" s="100"/>
    </row>
    <row r="87" ht="15" customHeight="1">
      <c r="A87" s="40"/>
      <c r="B87" s="40"/>
      <c r="C87" s="40"/>
      <c r="D87" s="40"/>
      <c r="E87" s="102"/>
      <c r="F87" s="100"/>
      <c r="G87" s="100"/>
      <c r="H87" s="100"/>
      <c r="I87" s="100"/>
      <c r="J87" s="100"/>
      <c r="K87" s="100"/>
      <c r="L87" s="100"/>
    </row>
    <row r="88" ht="15" customHeight="1">
      <c r="A88" s="40"/>
      <c r="B88" s="40"/>
      <c r="C88" s="40"/>
      <c r="D88" s="40"/>
      <c r="E88" s="102"/>
      <c r="F88" s="100"/>
      <c r="G88" s="100"/>
      <c r="H88" s="100"/>
      <c r="I88" s="100"/>
      <c r="J88" s="100"/>
      <c r="K88" s="100"/>
      <c r="L88" s="100"/>
    </row>
    <row r="89" ht="15" customHeight="1">
      <c r="A89" s="40"/>
      <c r="B89" s="40"/>
      <c r="C89" s="40"/>
      <c r="D89" s="40"/>
      <c r="E89" s="102"/>
      <c r="F89" s="100"/>
      <c r="G89" s="100"/>
      <c r="H89" s="100"/>
      <c r="I89" s="100"/>
      <c r="J89" s="100"/>
      <c r="K89" s="100"/>
      <c r="L89" s="100"/>
    </row>
    <row r="90" ht="14" customHeight="1">
      <c r="A90" s="103"/>
      <c r="B90" s="103"/>
      <c r="C90" s="103"/>
      <c r="D90" s="103"/>
      <c r="E90" s="104"/>
      <c r="F90" s="100"/>
      <c r="G90" s="100"/>
      <c r="H90" s="100"/>
      <c r="I90" s="100"/>
      <c r="J90" s="100"/>
      <c r="K90" s="100"/>
      <c r="L90" s="100"/>
    </row>
    <row r="91" ht="14" customHeight="1">
      <c r="A91" s="103"/>
      <c r="B91" s="103"/>
      <c r="C91" s="103"/>
      <c r="D91" s="103"/>
      <c r="E91" s="104"/>
      <c r="F91" s="100"/>
      <c r="G91" s="100"/>
      <c r="H91" s="100"/>
      <c r="I91" s="100"/>
      <c r="J91" s="100"/>
      <c r="K91" s="100"/>
      <c r="L91" s="100"/>
    </row>
    <row r="92" ht="14" customHeight="1">
      <c r="A92" s="103"/>
      <c r="B92" s="103"/>
      <c r="C92" s="103"/>
      <c r="D92" s="103"/>
      <c r="E92" s="104"/>
      <c r="F92" s="100"/>
      <c r="G92" s="100"/>
      <c r="H92" s="100"/>
      <c r="I92" s="100"/>
      <c r="J92" s="100"/>
      <c r="K92" s="100"/>
      <c r="L92" s="100"/>
    </row>
    <row r="93" ht="14" customHeight="1">
      <c r="A93" s="103"/>
      <c r="B93" s="103"/>
      <c r="C93" s="103"/>
      <c r="D93" s="103"/>
      <c r="E93" s="104"/>
      <c r="F93" s="100"/>
      <c r="G93" s="100"/>
      <c r="H93" s="100"/>
      <c r="I93" s="100"/>
      <c r="J93" s="100"/>
      <c r="K93" s="100"/>
      <c r="L93" s="100"/>
    </row>
    <row r="94" ht="14" customHeight="1">
      <c r="A94" s="103"/>
      <c r="B94" s="103"/>
      <c r="C94" s="103"/>
      <c r="D94" s="103"/>
      <c r="E94" s="104"/>
      <c r="F94" s="100"/>
      <c r="G94" s="100"/>
      <c r="H94" s="100"/>
      <c r="I94" s="100"/>
      <c r="J94" s="100"/>
      <c r="K94" s="100"/>
      <c r="L94" s="100"/>
    </row>
    <row r="95" ht="14" customHeight="1">
      <c r="A95" s="103"/>
      <c r="B95" s="103"/>
      <c r="C95" s="103"/>
      <c r="D95" s="103"/>
      <c r="E95" s="104"/>
      <c r="F95" s="100"/>
      <c r="G95" s="100"/>
      <c r="H95" s="100"/>
      <c r="I95" s="100"/>
      <c r="J95" s="100"/>
      <c r="K95" s="100"/>
      <c r="L95" s="100"/>
    </row>
    <row r="96" ht="14" customHeight="1">
      <c r="A96" s="103"/>
      <c r="B96" s="103"/>
      <c r="C96" s="103"/>
      <c r="D96" s="103"/>
      <c r="E96" s="104"/>
      <c r="F96" s="100"/>
      <c r="G96" s="100"/>
      <c r="H96" s="100"/>
      <c r="I96" s="100"/>
      <c r="J96" s="100"/>
      <c r="K96" s="100"/>
      <c r="L96" s="100"/>
    </row>
    <row r="97" ht="14" customHeight="1">
      <c r="A97" s="103"/>
      <c r="B97" s="103"/>
      <c r="C97" s="103"/>
      <c r="D97" s="103"/>
      <c r="E97" s="104"/>
      <c r="F97" s="100"/>
      <c r="G97" s="100"/>
      <c r="H97" s="100"/>
      <c r="I97" s="100"/>
      <c r="J97" s="100"/>
      <c r="K97" s="100"/>
      <c r="L97" s="100"/>
    </row>
    <row r="98" ht="14" customHeight="1">
      <c r="A98" s="103"/>
      <c r="B98" s="103"/>
      <c r="C98" s="103"/>
      <c r="D98" s="103"/>
      <c r="E98" s="104"/>
      <c r="F98" s="100"/>
      <c r="G98" s="100"/>
      <c r="H98" s="100"/>
      <c r="I98" s="100"/>
      <c r="J98" s="100"/>
      <c r="K98" s="100"/>
      <c r="L98" s="100"/>
    </row>
    <row r="99" ht="14" customHeight="1">
      <c r="A99" s="103"/>
      <c r="B99" s="103"/>
      <c r="C99" s="103"/>
      <c r="D99" s="103"/>
      <c r="E99" s="104"/>
      <c r="F99" s="100"/>
      <c r="G99" s="100"/>
      <c r="H99" s="100"/>
      <c r="I99" s="100"/>
      <c r="J99" s="100"/>
      <c r="K99" s="100"/>
      <c r="L99" s="100"/>
    </row>
    <row r="100" ht="14" customHeight="1">
      <c r="A100" s="103"/>
      <c r="B100" s="103"/>
      <c r="C100" s="103"/>
      <c r="D100" s="103"/>
      <c r="E100" s="104"/>
      <c r="F100" s="100"/>
      <c r="G100" s="100"/>
      <c r="H100" s="100"/>
      <c r="I100" s="100"/>
      <c r="J100" s="100"/>
      <c r="K100" s="100"/>
      <c r="L100" s="100"/>
    </row>
    <row r="101" ht="14" customHeight="1">
      <c r="A101" s="103"/>
      <c r="B101" s="103"/>
      <c r="C101" s="103"/>
      <c r="D101" s="103"/>
      <c r="E101" s="104"/>
      <c r="F101" s="100"/>
      <c r="G101" s="100"/>
      <c r="H101" s="100"/>
      <c r="I101" s="100"/>
      <c r="J101" s="100"/>
      <c r="K101" s="100"/>
      <c r="L101" s="100"/>
    </row>
    <row r="102" ht="14" customHeight="1">
      <c r="A102" s="103"/>
      <c r="B102" s="103"/>
      <c r="C102" s="103"/>
      <c r="D102" s="103"/>
      <c r="E102" s="104"/>
      <c r="F102" s="100"/>
      <c r="G102" s="100"/>
      <c r="H102" s="100"/>
      <c r="I102" s="100"/>
      <c r="J102" s="100"/>
      <c r="K102" s="100"/>
      <c r="L102" s="100"/>
    </row>
    <row r="103" ht="14" customHeight="1">
      <c r="A103" s="103"/>
      <c r="B103" s="103"/>
      <c r="C103" s="103"/>
      <c r="D103" s="103"/>
      <c r="E103" s="104"/>
      <c r="F103" s="100"/>
      <c r="G103" s="100"/>
      <c r="H103" s="100"/>
      <c r="I103" s="100"/>
      <c r="J103" s="100"/>
      <c r="K103" s="100"/>
      <c r="L103" s="100"/>
    </row>
    <row r="104" ht="14" customHeight="1">
      <c r="A104" s="103"/>
      <c r="B104" s="103"/>
      <c r="C104" s="103"/>
      <c r="D104" s="103"/>
      <c r="E104" s="104"/>
      <c r="F104" s="100"/>
      <c r="G104" s="100"/>
      <c r="H104" s="100"/>
      <c r="I104" s="100"/>
      <c r="J104" s="100"/>
      <c r="K104" s="100"/>
      <c r="L104" s="100"/>
    </row>
    <row r="105" ht="14" customHeight="1">
      <c r="A105" s="103"/>
      <c r="B105" s="103"/>
      <c r="C105" s="103"/>
      <c r="D105" s="103"/>
      <c r="E105" s="104"/>
      <c r="F105" s="100"/>
      <c r="G105" s="100"/>
      <c r="H105" s="100"/>
      <c r="I105" s="100"/>
      <c r="J105" s="100"/>
      <c r="K105" s="100"/>
      <c r="L105" s="100"/>
    </row>
    <row r="106" ht="14" customHeight="1">
      <c r="A106" s="103"/>
      <c r="B106" s="103"/>
      <c r="C106" s="103"/>
      <c r="D106" s="103"/>
      <c r="E106" s="104"/>
      <c r="F106" s="100"/>
      <c r="G106" s="100"/>
      <c r="H106" s="100"/>
      <c r="I106" s="100"/>
      <c r="J106" s="100"/>
      <c r="K106" s="100"/>
      <c r="L106" s="100"/>
    </row>
    <row r="107" ht="14" customHeight="1">
      <c r="A107" s="103"/>
      <c r="B107" s="103"/>
      <c r="C107" s="103"/>
      <c r="D107" s="103"/>
      <c r="E107" s="104"/>
      <c r="F107" s="100"/>
      <c r="G107" s="100"/>
      <c r="H107" s="100"/>
      <c r="I107" s="100"/>
      <c r="J107" s="100"/>
      <c r="K107" s="100"/>
      <c r="L107" s="100"/>
    </row>
    <row r="108" ht="14" customHeight="1">
      <c r="A108" s="103"/>
      <c r="B108" s="103"/>
      <c r="C108" s="103"/>
      <c r="D108" s="103"/>
      <c r="E108" s="104"/>
      <c r="F108" s="100"/>
      <c r="G108" s="100"/>
      <c r="H108" s="100"/>
      <c r="I108" s="100"/>
      <c r="J108" s="100"/>
      <c r="K108" s="100"/>
      <c r="L108" s="100"/>
    </row>
    <row r="109" ht="14" customHeight="1">
      <c r="A109" s="103"/>
      <c r="B109" s="103"/>
      <c r="C109" s="103"/>
      <c r="D109" s="103"/>
      <c r="E109" s="104"/>
      <c r="F109" s="100"/>
      <c r="G109" s="100"/>
      <c r="H109" s="100"/>
      <c r="I109" s="100"/>
      <c r="J109" s="100"/>
      <c r="K109" s="100"/>
      <c r="L109" s="100"/>
    </row>
    <row r="110" ht="14" customHeight="1">
      <c r="A110" s="103"/>
      <c r="B110" s="103"/>
      <c r="C110" s="103"/>
      <c r="D110" s="103"/>
      <c r="E110" s="104"/>
      <c r="F110" s="100"/>
      <c r="G110" s="100"/>
      <c r="H110" s="100"/>
      <c r="I110" s="100"/>
      <c r="J110" s="100"/>
      <c r="K110" s="100"/>
      <c r="L110" s="100"/>
    </row>
    <row r="111" ht="14" customHeight="1">
      <c r="A111" s="103"/>
      <c r="B111" s="103"/>
      <c r="C111" s="103"/>
      <c r="D111" s="103"/>
      <c r="E111" s="104"/>
      <c r="F111" s="100"/>
      <c r="G111" s="100"/>
      <c r="H111" s="100"/>
      <c r="I111" s="100"/>
      <c r="J111" s="100"/>
      <c r="K111" s="100"/>
      <c r="L111" s="100"/>
    </row>
    <row r="112" ht="14" customHeight="1">
      <c r="A112" s="103"/>
      <c r="B112" s="103"/>
      <c r="C112" s="103"/>
      <c r="D112" s="103"/>
      <c r="E112" s="104"/>
      <c r="F112" s="100"/>
      <c r="G112" s="100"/>
      <c r="H112" s="100"/>
      <c r="I112" s="100"/>
      <c r="J112" s="100"/>
      <c r="K112" s="100"/>
      <c r="L112" s="100"/>
    </row>
  </sheetData>
  <mergeCells count="60">
    <mergeCell ref="A15:D15"/>
    <mergeCell ref="A18:D18"/>
    <mergeCell ref="A19:D19"/>
    <mergeCell ref="A20:D20"/>
    <mergeCell ref="A21:C21"/>
    <mergeCell ref="A22:C22"/>
    <mergeCell ref="A13:D13"/>
    <mergeCell ref="A1:B1"/>
    <mergeCell ref="A2:E2"/>
    <mergeCell ref="A4:B4"/>
    <mergeCell ref="A3:E3"/>
    <mergeCell ref="A5:B5"/>
    <mergeCell ref="A6:E6"/>
    <mergeCell ref="A7:D7"/>
    <mergeCell ref="A12:D12"/>
    <mergeCell ref="A11:C11"/>
    <mergeCell ref="A8:D8"/>
    <mergeCell ref="A27:D27"/>
    <mergeCell ref="A28:D28"/>
    <mergeCell ref="A29:E29"/>
    <mergeCell ref="A14:D14"/>
    <mergeCell ref="A16:E16"/>
    <mergeCell ref="A17:D17"/>
    <mergeCell ref="A25:D25"/>
    <mergeCell ref="A26:D26"/>
    <mergeCell ref="A24:D24"/>
    <mergeCell ref="A23:E23"/>
    <mergeCell ref="B10:D10"/>
    <mergeCell ref="B9:D9"/>
    <mergeCell ref="C1:E1"/>
    <mergeCell ref="C5:E5"/>
    <mergeCell ref="F4:F29"/>
    <mergeCell ref="F1:L3"/>
    <mergeCell ref="G25:J25"/>
    <mergeCell ref="G16:J16"/>
    <mergeCell ref="G29:K29"/>
    <mergeCell ref="G28:K28"/>
    <mergeCell ref="G26:J26"/>
    <mergeCell ref="G27:J27"/>
    <mergeCell ref="G21:J21"/>
    <mergeCell ref="G22:J22"/>
    <mergeCell ref="G24:J24"/>
    <mergeCell ref="G23:J23"/>
    <mergeCell ref="G19:J19"/>
    <mergeCell ref="G20:J20"/>
    <mergeCell ref="G18:J18"/>
    <mergeCell ref="G17:J17"/>
    <mergeCell ref="G11:J11"/>
    <mergeCell ref="G14:J14"/>
    <mergeCell ref="G15:J15"/>
    <mergeCell ref="G13:J13"/>
    <mergeCell ref="G12:J12"/>
    <mergeCell ref="G10:J10"/>
    <mergeCell ref="G9:J9"/>
    <mergeCell ref="G8:J8"/>
    <mergeCell ref="G7:J7"/>
    <mergeCell ref="G6:J6"/>
    <mergeCell ref="G4:J4"/>
    <mergeCell ref="G5:J5"/>
    <mergeCell ref="L4:L29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